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activeTab="2"/>
  </bookViews>
  <sheets>
    <sheet name="笔试成绩公告上的文档截图用" sheetId="1" r:id="rId1"/>
    <sheet name="体检挂网文档截图表格" sheetId="5" r:id="rId2"/>
    <sheet name="面试成绩" sheetId="4" r:id="rId3"/>
    <sheet name="面试成绩综合分 (2)" sheetId="6" r:id="rId4"/>
    <sheet name="Sheet2" sheetId="2" r:id="rId5"/>
    <sheet name="Sheet3" sheetId="3"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<sst xmlns="http://schemas.openxmlformats.org/spreadsheetml/2006/main" count="126" uniqueCount="43">
  <si>
    <t>2023年南昌市湾里管理局事业单位（南昌市土地储备中心湾里分中心）综合岗工作人员招聘笔试成绩</t>
  </si>
  <si>
    <t>序号</t>
  </si>
  <si>
    <t>岗位</t>
  </si>
  <si>
    <t>姓名</t>
  </si>
  <si>
    <t>性别</t>
  </si>
  <si>
    <t>笔试成绩</t>
  </si>
  <si>
    <t>（入围分数线：60分）</t>
  </si>
  <si>
    <t>是否进入面试</t>
  </si>
  <si>
    <t>备注</t>
  </si>
  <si>
    <t>综合岗</t>
  </si>
  <si>
    <t>祝林波</t>
  </si>
  <si>
    <t>男</t>
  </si>
  <si>
    <t>否</t>
  </si>
  <si>
    <t>张毅君</t>
  </si>
  <si>
    <t>是</t>
  </si>
  <si>
    <t>熊冰洁</t>
  </si>
  <si>
    <t>女</t>
  </si>
  <si>
    <t>吴尘</t>
  </si>
  <si>
    <t>朱静静</t>
  </si>
  <si>
    <t xml:space="preserve">  熊 颖</t>
  </si>
  <si>
    <t>缺考</t>
  </si>
  <si>
    <t>徐露</t>
  </si>
  <si>
    <t>黄绮宇</t>
  </si>
  <si>
    <t>屈章斌</t>
  </si>
  <si>
    <t>注：报名人数9人，实到7人，5人笔试合格；</t>
  </si>
  <si>
    <t>2023年南昌市湾里管理局事业单位-南昌市土地储备中心湾里分中心综合岗工作人员公开招聘入闱体检人员名单</t>
  </si>
  <si>
    <t>报考岗位</t>
  </si>
  <si>
    <t>综合总成绩</t>
  </si>
  <si>
    <t>是否入围体检</t>
  </si>
  <si>
    <t>笔试准考证</t>
  </si>
  <si>
    <t>JXDTRL-20230203-003</t>
  </si>
  <si>
    <t>JXDTRL-20230203-004</t>
  </si>
  <si>
    <t>JXDTRL-20230203-002</t>
  </si>
  <si>
    <t>JXDTRL-20230203-008</t>
  </si>
  <si>
    <t>JXDTRL-20230203-007</t>
  </si>
  <si>
    <t>2023年南昌市湾里管理局事业单位（南昌市土地储备中心湾里分中心）综合岗工作人员招聘面试成绩</t>
  </si>
  <si>
    <t>面试成绩</t>
  </si>
  <si>
    <t>成绩比例50%</t>
  </si>
  <si>
    <t>综合成绩</t>
  </si>
  <si>
    <t>75/69/69</t>
  </si>
  <si>
    <t>75/76/78</t>
  </si>
  <si>
    <t>75/78/76</t>
  </si>
  <si>
    <t>75/72/75</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</si>
</sst>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29">
    <font>
      <sz val="11"/>
      <color theme="1"/>
      <name val="宋体"/>
      <charset val="134"/>
      <scheme val="minor"/>
    </font>
    <font>
      <b/>
      <sz val="14"/>
      <color theme="1"/>
      <name val="宋体"/>
      <charset val="134"/>
      <scheme val="minor"/>
    </font>
    <font>
      <sz val="14"/>
      <color theme="1"/>
      <name val="宋体"/>
      <charset val="134"/>
      <scheme val="minor"/>
    </font>
    <font>
      <b/>
      <sz val="18"/>
      <color theme="1"/>
      <name val="宋体"/>
      <charset val="134"/>
      <scheme val="minor"/>
    </font>
    <font>
      <sz val="14"/>
      <name val="宋体"/>
      <charset val="134"/>
      <scheme val="minor"/>
    </font>
    <font>
      <sz val="11"/>
      <color theme="1"/>
      <name val="宋体"/>
      <charset val="134"/>
      <scheme val="minor"/>
    </font>
    <font>
      <b/>
      <sz val="18"/>
      <name val="微软雅黑"/>
      <charset val="134"/>
    </font>
    <font>
      <sz val="18"/>
      <name val="Arial"/>
      <charset val="134"/>
    </font>
    <font>
      <sz val="14"/>
      <color rgb="FF000000"/>
      <name val="黑体"/>
      <charset val="134"/>
    </font>
    <font>
      <sz val="14"/>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9"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0" applyNumberFormat="0" applyFill="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7" fillId="0" borderId="0" applyNumberFormat="0" applyFill="0" applyBorder="0" applyAlignment="0" applyProtection="0">
      <alignment vertical="center"/>
    </xf>
    <xf numFmtId="0" fontId="18" fillId="4" borderId="12" applyNumberFormat="0" applyAlignment="0" applyProtection="0">
      <alignment vertical="center"/>
    </xf>
    <xf numFmtId="0" fontId="19" fillId="5" borderId="13" applyNumberFormat="0" applyAlignment="0" applyProtection="0">
      <alignment vertical="center"/>
    </xf>
    <xf numFmtId="0" fontId="20" fillId="5" borderId="12" applyNumberFormat="0" applyAlignment="0" applyProtection="0">
      <alignment vertical="center"/>
    </xf>
    <xf numFmtId="0" fontId="21" fillId="6" borderId="14" applyNumberFormat="0" applyAlignment="0" applyProtection="0">
      <alignment vertical="center"/>
    </xf>
    <xf numFmtId="0" fontId="22" fillId="0" borderId="15" applyNumberFormat="0" applyFill="0" applyAlignment="0" applyProtection="0">
      <alignment vertical="center"/>
    </xf>
    <xf numFmtId="0" fontId="23" fillId="0" borderId="16"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44">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lignment vertical="center"/>
    </xf>
    <xf numFmtId="0" fontId="2" fillId="0" borderId="0" xfId="0" applyFont="1">
      <alignment vertical="center"/>
    </xf>
    <xf numFmtId="0" fontId="0" fillId="0" borderId="0" xfId="0" applyFont="1" applyFill="1" applyAlignment="1">
      <alignment vertical="center"/>
    </xf>
    <xf numFmtId="0" fontId="0" fillId="2" borderId="0" xfId="0" applyFont="1" applyFill="1" applyAlignment="1">
      <alignment vertical="center"/>
    </xf>
    <xf numFmtId="0" fontId="0" fillId="0" borderId="0" xfId="0" applyFill="1">
      <alignment vertical="center"/>
    </xf>
    <xf numFmtId="0" fontId="0" fillId="0" borderId="0" xfId="0" applyAlignment="1">
      <alignment horizontal="center" vertical="center"/>
    </xf>
    <xf numFmtId="176" fontId="0" fillId="0" borderId="0" xfId="0" applyNumberFormat="1">
      <alignment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Border="1" applyAlignment="1">
      <alignment horizontal="center" vertical="center"/>
    </xf>
    <xf numFmtId="0" fontId="1" fillId="2" borderId="3" xfId="0" applyFont="1" applyFill="1" applyBorder="1" applyAlignment="1">
      <alignment horizontal="center" vertical="center"/>
    </xf>
    <xf numFmtId="0" fontId="1" fillId="0" borderId="3" xfId="0" applyFont="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2" fillId="0" borderId="3" xfId="0" applyFont="1" applyFill="1" applyBorder="1" applyAlignment="1">
      <alignment horizontal="center" vertical="center"/>
    </xf>
    <xf numFmtId="0" fontId="4" fillId="0" borderId="3" xfId="0" applyFont="1" applyBorder="1" applyAlignment="1">
      <alignment horizontal="center" vertical="center"/>
    </xf>
    <xf numFmtId="0" fontId="2" fillId="0" borderId="3" xfId="0" applyFont="1" applyBorder="1" applyAlignment="1">
      <alignment horizontal="center" vertical="center"/>
    </xf>
    <xf numFmtId="0" fontId="2" fillId="2" borderId="3" xfId="0" applyFont="1" applyFill="1" applyBorder="1" applyAlignment="1">
      <alignment horizontal="center" vertical="center"/>
    </xf>
    <xf numFmtId="0" fontId="0" fillId="0" borderId="0" xfId="0" applyFont="1" applyFill="1" applyBorder="1" applyAlignment="1">
      <alignment vertical="center"/>
    </xf>
    <xf numFmtId="0" fontId="0" fillId="0" borderId="0" xfId="0" applyBorder="1">
      <alignment vertical="center"/>
    </xf>
    <xf numFmtId="0" fontId="0" fillId="2" borderId="0" xfId="0" applyFont="1" applyFill="1" applyBorder="1" applyAlignment="1">
      <alignment vertical="center"/>
    </xf>
    <xf numFmtId="0" fontId="0" fillId="0" borderId="0" xfId="0" applyFill="1" applyBorder="1">
      <alignment vertical="center"/>
    </xf>
    <xf numFmtId="0" fontId="5" fillId="2" borderId="0" xfId="0" applyFont="1" applyFill="1" applyAlignment="1">
      <alignment vertical="center"/>
    </xf>
    <xf numFmtId="0" fontId="5" fillId="0" borderId="0" xfId="0" applyFont="1" applyFill="1" applyAlignment="1">
      <alignment vertical="center"/>
    </xf>
    <xf numFmtId="176" fontId="1" fillId="0" borderId="3" xfId="0" applyNumberFormat="1" applyFont="1" applyFill="1" applyBorder="1" applyAlignment="1">
      <alignment horizontal="center" vertical="center" wrapText="1"/>
    </xf>
    <xf numFmtId="176" fontId="2" fillId="0" borderId="3" xfId="0" applyNumberFormat="1" applyFont="1" applyBorder="1">
      <alignment vertical="center"/>
    </xf>
    <xf numFmtId="0" fontId="6" fillId="0" borderId="0" xfId="0" applyFont="1" applyAlignment="1">
      <alignment horizontal="center" vertical="center" wrapText="1"/>
    </xf>
    <xf numFmtId="0" fontId="7" fillId="0" borderId="0" xfId="0" applyFont="1" applyAlignment="1">
      <alignment horizontal="center" vertical="center" wrapText="1"/>
    </xf>
    <xf numFmtId="177" fontId="7" fillId="0" borderId="0" xfId="0" applyNumberFormat="1" applyFont="1" applyAlignment="1">
      <alignment horizontal="center" vertical="center" wrapText="1"/>
    </xf>
    <xf numFmtId="0" fontId="8" fillId="0" borderId="3" xfId="0" applyFont="1" applyBorder="1" applyAlignment="1">
      <alignment horizontal="center" vertical="center" wrapText="1" shrinkToFit="1"/>
    </xf>
    <xf numFmtId="177" fontId="8" fillId="0" borderId="3" xfId="0" applyNumberFormat="1" applyFont="1" applyBorder="1" applyAlignment="1">
      <alignment horizontal="center" vertical="center" wrapText="1" shrinkToFit="1"/>
    </xf>
    <xf numFmtId="0" fontId="9" fillId="0" borderId="3" xfId="0" applyFont="1" applyBorder="1" applyAlignment="1">
      <alignment horizontal="center" vertical="center" wrapText="1" shrinkToFit="1"/>
    </xf>
    <xf numFmtId="177" fontId="9" fillId="0" borderId="3" xfId="0" applyNumberFormat="1" applyFont="1" applyBorder="1" applyAlignment="1">
      <alignment horizontal="center" vertical="center" wrapText="1" shrinkToFit="1"/>
    </xf>
    <xf numFmtId="0" fontId="2" fillId="0" borderId="0" xfId="0" applyFont="1" applyBorder="1" applyAlignment="1">
      <alignment vertical="center"/>
    </xf>
    <xf numFmtId="0" fontId="3" fillId="0" borderId="3" xfId="0" applyFont="1" applyFill="1" applyBorder="1" applyAlignment="1">
      <alignment horizontal="center" vertical="center" wrapText="1"/>
    </xf>
    <xf numFmtId="0" fontId="1" fillId="0" borderId="3"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H19"/>
  <sheetViews>
    <sheetView workbookViewId="0">
      <selection activeCell="F8" sqref="F8"/>
    </sheetView>
  </sheetViews>
  <sheetFormatPr defaultColWidth="9" defaultRowHeight="13.5" outlineLevelCol="7"/>
  <cols>
    <col min="2" max="2" width="5.5" style="5" customWidth="1"/>
    <col min="3" max="3" width="16.75" customWidth="1"/>
    <col min="4" max="4" width="14.5" style="6" customWidth="1"/>
    <col min="5" max="5" width="9" style="5"/>
    <col min="6" max="6" width="11.75" customWidth="1"/>
    <col min="7" max="7" width="19.5" style="7" customWidth="1"/>
    <col min="8" max="8" width="17.75" customWidth="1"/>
  </cols>
  <sheetData>
    <row r="2" s="1" customFormat="1" ht="84" customHeight="1" spans="2:8">
      <c r="B2" s="42" t="s">
        <v>0</v>
      </c>
      <c r="C2" s="42"/>
      <c r="D2" s="42"/>
      <c r="E2" s="42"/>
      <c r="F2" s="42"/>
      <c r="G2" s="42"/>
      <c r="H2" s="42"/>
    </row>
    <row r="3" s="2" customFormat="1" ht="21" customHeight="1" spans="2:8">
      <c r="B3" s="12" t="s">
        <v>1</v>
      </c>
      <c r="C3" s="13" t="s">
        <v>2</v>
      </c>
      <c r="D3" s="14" t="s">
        <v>3</v>
      </c>
      <c r="E3" s="12" t="s">
        <v>4</v>
      </c>
      <c r="F3" s="13" t="s">
        <v>5</v>
      </c>
      <c r="G3" s="43" t="s">
        <v>6</v>
      </c>
      <c r="H3" s="43"/>
    </row>
    <row r="4" s="3" customFormat="1" ht="18.75" spans="2:8">
      <c r="B4" s="12"/>
      <c r="C4" s="13"/>
      <c r="D4" s="14"/>
      <c r="E4" s="12"/>
      <c r="F4" s="13"/>
      <c r="G4" s="12" t="s">
        <v>7</v>
      </c>
      <c r="H4" s="13" t="s">
        <v>8</v>
      </c>
    </row>
    <row r="5" s="4" customFormat="1" ht="24.95" customHeight="1" spans="2:8">
      <c r="B5" s="22">
        <v>1</v>
      </c>
      <c r="C5" s="22" t="s">
        <v>9</v>
      </c>
      <c r="D5" s="23" t="s">
        <v>10</v>
      </c>
      <c r="E5" s="24" t="s">
        <v>11</v>
      </c>
      <c r="F5" s="24">
        <v>47</v>
      </c>
      <c r="G5" s="22" t="s">
        <v>12</v>
      </c>
      <c r="H5" s="24"/>
    </row>
    <row r="6" s="4" customFormat="1" ht="24.95" customHeight="1" spans="2:8">
      <c r="B6" s="22">
        <v>2</v>
      </c>
      <c r="C6" s="22" t="s">
        <v>9</v>
      </c>
      <c r="D6" s="23" t="s">
        <v>13</v>
      </c>
      <c r="E6" s="24" t="s">
        <v>11</v>
      </c>
      <c r="F6" s="24">
        <v>72</v>
      </c>
      <c r="G6" s="22" t="s">
        <v>14</v>
      </c>
      <c r="H6" s="24"/>
    </row>
    <row r="7" s="4" customFormat="1" ht="24.95" customHeight="1" spans="2:8">
      <c r="B7" s="25">
        <v>3</v>
      </c>
      <c r="C7" s="22" t="s">
        <v>9</v>
      </c>
      <c r="D7" s="23" t="s">
        <v>15</v>
      </c>
      <c r="E7" s="24" t="s">
        <v>16</v>
      </c>
      <c r="F7" s="24">
        <v>70</v>
      </c>
      <c r="G7" s="22" t="s">
        <v>14</v>
      </c>
      <c r="H7" s="24"/>
    </row>
    <row r="8" s="4" customFormat="1" ht="24.95" customHeight="1" spans="2:8">
      <c r="B8" s="22">
        <v>4</v>
      </c>
      <c r="C8" s="22" t="s">
        <v>9</v>
      </c>
      <c r="D8" s="23" t="s">
        <v>17</v>
      </c>
      <c r="E8" s="24" t="s">
        <v>16</v>
      </c>
      <c r="F8" s="24">
        <v>68</v>
      </c>
      <c r="G8" s="22" t="s">
        <v>14</v>
      </c>
      <c r="H8" s="24"/>
    </row>
    <row r="9" s="4" customFormat="1" ht="24.95" customHeight="1" spans="2:8">
      <c r="B9" s="22">
        <v>5</v>
      </c>
      <c r="C9" s="22" t="s">
        <v>9</v>
      </c>
      <c r="D9" s="23" t="s">
        <v>18</v>
      </c>
      <c r="E9" s="24" t="s">
        <v>16</v>
      </c>
      <c r="F9" s="24">
        <v>57</v>
      </c>
      <c r="G9" s="22" t="s">
        <v>12</v>
      </c>
      <c r="H9" s="24"/>
    </row>
    <row r="10" s="4" customFormat="1" ht="24.95" customHeight="1" spans="2:8">
      <c r="B10" s="22">
        <v>6</v>
      </c>
      <c r="C10" s="22" t="s">
        <v>9</v>
      </c>
      <c r="D10" s="23" t="s">
        <v>19</v>
      </c>
      <c r="E10" s="24" t="s">
        <v>16</v>
      </c>
      <c r="F10" s="24">
        <v>0</v>
      </c>
      <c r="G10" s="22" t="s">
        <v>12</v>
      </c>
      <c r="H10" s="24" t="s">
        <v>20</v>
      </c>
    </row>
    <row r="11" s="4" customFormat="1" ht="24.95" customHeight="1" spans="2:8">
      <c r="B11" s="22">
        <v>7</v>
      </c>
      <c r="C11" s="22" t="s">
        <v>9</v>
      </c>
      <c r="D11" s="23" t="s">
        <v>21</v>
      </c>
      <c r="E11" s="24" t="s">
        <v>16</v>
      </c>
      <c r="F11" s="24">
        <v>60</v>
      </c>
      <c r="G11" s="22" t="s">
        <v>14</v>
      </c>
      <c r="H11" s="24"/>
    </row>
    <row r="12" s="4" customFormat="1" ht="24.95" customHeight="1" spans="2:8">
      <c r="B12" s="22">
        <v>8</v>
      </c>
      <c r="C12" s="22" t="s">
        <v>9</v>
      </c>
      <c r="D12" s="23" t="s">
        <v>22</v>
      </c>
      <c r="E12" s="24" t="s">
        <v>11</v>
      </c>
      <c r="F12" s="24">
        <v>65</v>
      </c>
      <c r="G12" s="22" t="s">
        <v>14</v>
      </c>
      <c r="H12" s="24"/>
    </row>
    <row r="13" s="4" customFormat="1" ht="24.95" customHeight="1" spans="2:8">
      <c r="B13" s="22">
        <v>9</v>
      </c>
      <c r="C13" s="22" t="s">
        <v>9</v>
      </c>
      <c r="D13" s="23" t="s">
        <v>23</v>
      </c>
      <c r="E13" s="24" t="s">
        <v>11</v>
      </c>
      <c r="F13" s="24">
        <v>0</v>
      </c>
      <c r="G13" s="22" t="s">
        <v>12</v>
      </c>
      <c r="H13" s="24" t="s">
        <v>20</v>
      </c>
    </row>
    <row r="14" s="41" customFormat="1" ht="32.1" customHeight="1" spans="2:8">
      <c r="B14" s="24" t="s">
        <v>24</v>
      </c>
      <c r="C14" s="24"/>
      <c r="D14" s="24"/>
      <c r="E14" s="24"/>
      <c r="F14" s="24"/>
      <c r="G14" s="24"/>
      <c r="H14" s="24"/>
    </row>
    <row r="15" spans="2:8">
      <c r="B15" s="26"/>
      <c r="C15" s="27"/>
      <c r="D15" s="28"/>
      <c r="E15" s="26"/>
      <c r="F15" s="27"/>
      <c r="G15" s="29"/>
      <c r="H15" s="27"/>
    </row>
    <row r="19" spans="5:5">
      <c r="E19" s="31"/>
    </row>
  </sheetData>
  <mergeCells count="7">
    <mergeCell ref="B2:H2"/>
    <mergeCell ref="B14:H14"/>
    <mergeCell ref="B3:B4"/>
    <mergeCell ref="C3:C4"/>
    <mergeCell ref="D3:D4"/>
    <mergeCell ref="E3:E4"/>
    <mergeCell ref="F3:F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7"/>
  <sheetViews>
    <sheetView workbookViewId="0">
      <selection activeCell="F18" sqref="F18"/>
    </sheetView>
  </sheetViews>
  <sheetFormatPr defaultColWidth="9" defaultRowHeight="13.5" outlineLevelRow="6" outlineLevelCol="6"/>
  <cols>
    <col min="3" max="3" width="12.625" customWidth="1"/>
    <col min="4" max="4" width="16.125" customWidth="1"/>
    <col min="5" max="5" width="14.875" customWidth="1"/>
    <col min="6" max="6" width="16.375" customWidth="1"/>
    <col min="7" max="7" width="29.625" customWidth="1"/>
  </cols>
  <sheetData>
    <row r="1" ht="65.25" customHeight="1" spans="2:7">
      <c r="B1" s="34" t="s">
        <v>25</v>
      </c>
      <c r="C1" s="35"/>
      <c r="D1" s="35"/>
      <c r="E1" s="36"/>
      <c r="F1" s="36"/>
      <c r="G1" s="35"/>
    </row>
    <row r="2" ht="18.75" spans="2:7">
      <c r="B2" s="37" t="s">
        <v>1</v>
      </c>
      <c r="C2" s="37" t="s">
        <v>3</v>
      </c>
      <c r="D2" s="37" t="s">
        <v>26</v>
      </c>
      <c r="E2" s="38" t="s">
        <v>27</v>
      </c>
      <c r="F2" s="38" t="s">
        <v>28</v>
      </c>
      <c r="G2" s="37" t="s">
        <v>29</v>
      </c>
    </row>
    <row r="3" ht="24.95" customHeight="1" spans="2:7">
      <c r="B3" s="39">
        <v>1</v>
      </c>
      <c r="C3" s="39" t="s">
        <v>15</v>
      </c>
      <c r="D3" s="39" t="s">
        <v>9</v>
      </c>
      <c r="E3" s="40">
        <v>73.17</v>
      </c>
      <c r="F3" s="40" t="s">
        <v>14</v>
      </c>
      <c r="G3" s="22" t="s">
        <v>30</v>
      </c>
    </row>
    <row r="4" ht="24.95" customHeight="1" spans="2:7">
      <c r="B4" s="39">
        <v>2</v>
      </c>
      <c r="C4" s="39" t="s">
        <v>17</v>
      </c>
      <c r="D4" s="39" t="s">
        <v>9</v>
      </c>
      <c r="E4" s="40">
        <v>72.17</v>
      </c>
      <c r="F4" s="40" t="s">
        <v>14</v>
      </c>
      <c r="G4" s="22" t="s">
        <v>31</v>
      </c>
    </row>
    <row r="5" ht="24.95" customHeight="1" spans="2:7">
      <c r="B5" s="39">
        <v>3</v>
      </c>
      <c r="C5" s="39" t="s">
        <v>13</v>
      </c>
      <c r="D5" s="39" t="s">
        <v>9</v>
      </c>
      <c r="E5" s="40">
        <v>71.5</v>
      </c>
      <c r="F5" s="40" t="s">
        <v>12</v>
      </c>
      <c r="G5" s="22" t="s">
        <v>32</v>
      </c>
    </row>
    <row r="6" ht="24.95" customHeight="1" spans="2:7">
      <c r="B6" s="39">
        <v>4</v>
      </c>
      <c r="C6" s="39" t="s">
        <v>22</v>
      </c>
      <c r="D6" s="39" t="s">
        <v>9</v>
      </c>
      <c r="E6" s="40">
        <v>69.5</v>
      </c>
      <c r="F6" s="40" t="s">
        <v>12</v>
      </c>
      <c r="G6" s="22" t="s">
        <v>33</v>
      </c>
    </row>
    <row r="7" ht="24.95" customHeight="1" spans="2:7">
      <c r="B7" s="39">
        <v>5</v>
      </c>
      <c r="C7" s="39" t="s">
        <v>21</v>
      </c>
      <c r="D7" s="39" t="s">
        <v>9</v>
      </c>
      <c r="E7" s="40">
        <v>68.17</v>
      </c>
      <c r="F7" s="40" t="s">
        <v>12</v>
      </c>
      <c r="G7" s="22" t="s">
        <v>34</v>
      </c>
    </row>
  </sheetData>
  <mergeCells count="1">
    <mergeCell ref="B1:G1"/>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abSelected="1" workbookViewId="0">
      <selection activeCell="G4" sqref="G4"/>
    </sheetView>
  </sheetViews>
  <sheetFormatPr defaultColWidth="9" defaultRowHeight="13.5" outlineLevelCol="4"/>
  <cols>
    <col min="1" max="1" width="7.875" style="5" customWidth="1"/>
    <col min="2" max="2" width="18.375" customWidth="1"/>
    <col min="3" max="3" width="19.875" style="6" customWidth="1"/>
    <col min="4" max="4" width="12" style="5" customWidth="1"/>
    <col min="5" max="5" width="13.25" customWidth="1"/>
  </cols>
  <sheetData>
    <row r="1" s="1" customFormat="1" ht="84" customHeight="1" spans="1:5">
      <c r="A1" s="10" t="s">
        <v>35</v>
      </c>
      <c r="B1" s="11"/>
      <c r="C1" s="11"/>
      <c r="D1" s="11"/>
      <c r="E1" s="11"/>
    </row>
    <row r="2" s="2" customFormat="1" ht="21" customHeight="1" spans="1:5">
      <c r="A2" s="12" t="s">
        <v>1</v>
      </c>
      <c r="B2" s="13" t="s">
        <v>2</v>
      </c>
      <c r="C2" s="14" t="s">
        <v>3</v>
      </c>
      <c r="D2" s="12" t="s">
        <v>4</v>
      </c>
      <c r="E2" s="17" t="s">
        <v>36</v>
      </c>
    </row>
    <row r="3" s="3" customFormat="1" ht="18.75" spans="1:5">
      <c r="A3" s="12"/>
      <c r="B3" s="13"/>
      <c r="C3" s="14"/>
      <c r="D3" s="12"/>
      <c r="E3" s="20"/>
    </row>
    <row r="4" s="4" customFormat="1" ht="24.95" customHeight="1" spans="1:5">
      <c r="A4" s="22">
        <v>1</v>
      </c>
      <c r="B4" s="22" t="s">
        <v>9</v>
      </c>
      <c r="C4" s="23" t="s">
        <v>13</v>
      </c>
      <c r="D4" s="24" t="s">
        <v>11</v>
      </c>
      <c r="E4" s="24">
        <v>71</v>
      </c>
    </row>
    <row r="5" s="4" customFormat="1" ht="24.95" customHeight="1" spans="1:5">
      <c r="A5" s="25">
        <v>2</v>
      </c>
      <c r="B5" s="22" t="s">
        <v>9</v>
      </c>
      <c r="C5" s="23" t="s">
        <v>15</v>
      </c>
      <c r="D5" s="24" t="s">
        <v>16</v>
      </c>
      <c r="E5" s="24">
        <v>76.33</v>
      </c>
    </row>
    <row r="6" s="4" customFormat="1" ht="24.95" customHeight="1" spans="1:5">
      <c r="A6" s="22">
        <v>3</v>
      </c>
      <c r="B6" s="22" t="s">
        <v>9</v>
      </c>
      <c r="C6" s="23" t="s">
        <v>17</v>
      </c>
      <c r="D6" s="24" t="s">
        <v>16</v>
      </c>
      <c r="E6" s="24">
        <v>76.33</v>
      </c>
    </row>
    <row r="7" s="4" customFormat="1" ht="24.95" customHeight="1" spans="1:5">
      <c r="A7" s="22">
        <v>4</v>
      </c>
      <c r="B7" s="22" t="s">
        <v>9</v>
      </c>
      <c r="C7" s="23" t="s">
        <v>21</v>
      </c>
      <c r="D7" s="24" t="s">
        <v>16</v>
      </c>
      <c r="E7" s="24">
        <v>76.33</v>
      </c>
    </row>
    <row r="8" s="4" customFormat="1" ht="24.95" customHeight="1" spans="1:5">
      <c r="A8" s="22">
        <v>5</v>
      </c>
      <c r="B8" s="22" t="s">
        <v>9</v>
      </c>
      <c r="C8" s="23" t="s">
        <v>22</v>
      </c>
      <c r="D8" s="24" t="s">
        <v>11</v>
      </c>
      <c r="E8" s="24">
        <v>74</v>
      </c>
    </row>
    <row r="9" spans="1:5">
      <c r="A9" s="26"/>
      <c r="B9" s="27"/>
      <c r="C9" s="28"/>
      <c r="D9" s="26"/>
      <c r="E9" s="27"/>
    </row>
    <row r="10" spans="3:3">
      <c r="C10" s="30"/>
    </row>
    <row r="13" spans="4:4">
      <c r="D13" s="31"/>
    </row>
  </sheetData>
  <mergeCells count="6">
    <mergeCell ref="A1:E1"/>
    <mergeCell ref="A2:A3"/>
    <mergeCell ref="B2:B3"/>
    <mergeCell ref="C2:C3"/>
    <mergeCell ref="D2:D3"/>
    <mergeCell ref="E2:E3"/>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F16" sqref="F16"/>
    </sheetView>
  </sheetViews>
  <sheetFormatPr defaultColWidth="9" defaultRowHeight="13.5"/>
  <cols>
    <col min="1" max="1" width="5.5" style="5" customWidth="1"/>
    <col min="2" max="2" width="12.375" customWidth="1"/>
    <col min="3" max="3" width="14.5" style="6" customWidth="1"/>
    <col min="4" max="4" width="9" style="5"/>
    <col min="5" max="5" width="7.375" customWidth="1"/>
    <col min="6" max="6" width="14.375" style="7" customWidth="1"/>
    <col min="7" max="7" width="7.25" customWidth="1"/>
    <col min="8" max="8" width="12" style="8" customWidth="1"/>
    <col min="9" max="9" width="9.25" style="9" customWidth="1"/>
  </cols>
  <sheetData>
    <row r="1" s="1" customFormat="1" ht="84" customHeight="1" spans="1:9">
      <c r="A1" s="10" t="s">
        <v>35</v>
      </c>
      <c r="B1" s="11"/>
      <c r="C1" s="11"/>
      <c r="D1" s="11"/>
      <c r="E1" s="11"/>
      <c r="F1" s="11"/>
      <c r="G1" s="11"/>
      <c r="H1" s="11"/>
      <c r="I1" s="11"/>
    </row>
    <row r="2" s="2" customFormat="1" ht="21" customHeight="1" spans="1:9">
      <c r="A2" s="12" t="s">
        <v>1</v>
      </c>
      <c r="B2" s="13" t="s">
        <v>2</v>
      </c>
      <c r="C2" s="14" t="s">
        <v>3</v>
      </c>
      <c r="D2" s="12" t="s">
        <v>4</v>
      </c>
      <c r="E2" s="15" t="s">
        <v>5</v>
      </c>
      <c r="F2" s="16" t="s">
        <v>37</v>
      </c>
      <c r="G2" s="17" t="s">
        <v>36</v>
      </c>
      <c r="H2" s="18" t="s">
        <v>37</v>
      </c>
      <c r="I2" s="32" t="s">
        <v>38</v>
      </c>
    </row>
    <row r="3" s="3" customFormat="1" ht="18.75" spans="1:9">
      <c r="A3" s="12"/>
      <c r="B3" s="13"/>
      <c r="C3" s="14"/>
      <c r="D3" s="12"/>
      <c r="E3" s="15"/>
      <c r="F3" s="19"/>
      <c r="G3" s="20"/>
      <c r="H3" s="21"/>
      <c r="I3" s="32"/>
    </row>
    <row r="4" s="4" customFormat="1" ht="24.95" customHeight="1" spans="1:10">
      <c r="A4" s="22">
        <v>2</v>
      </c>
      <c r="B4" s="22" t="s">
        <v>9</v>
      </c>
      <c r="C4" s="23" t="s">
        <v>13</v>
      </c>
      <c r="D4" s="24" t="s">
        <v>11</v>
      </c>
      <c r="E4" s="24">
        <v>72</v>
      </c>
      <c r="F4" s="22">
        <f t="shared" ref="F4:F8" si="0">E4*50%</f>
        <v>36</v>
      </c>
      <c r="G4" s="24">
        <v>71</v>
      </c>
      <c r="H4" s="24">
        <f t="shared" ref="H4:H8" si="1">G4*50%</f>
        <v>35.5</v>
      </c>
      <c r="I4" s="33">
        <f t="shared" ref="I4:I8" si="2">F4+H4</f>
        <v>71.5</v>
      </c>
      <c r="J4" s="4" t="s">
        <v>39</v>
      </c>
    </row>
    <row r="5" s="4" customFormat="1" ht="24.95" customHeight="1" spans="1:10">
      <c r="A5" s="25">
        <v>3</v>
      </c>
      <c r="B5" s="22" t="s">
        <v>9</v>
      </c>
      <c r="C5" s="23" t="s">
        <v>15</v>
      </c>
      <c r="D5" s="24" t="s">
        <v>16</v>
      </c>
      <c r="E5" s="24">
        <v>70</v>
      </c>
      <c r="F5" s="22">
        <f t="shared" si="0"/>
        <v>35</v>
      </c>
      <c r="G5" s="24">
        <v>76.33</v>
      </c>
      <c r="H5" s="24">
        <f t="shared" si="1"/>
        <v>38.165</v>
      </c>
      <c r="I5" s="33">
        <f t="shared" si="2"/>
        <v>73.165</v>
      </c>
      <c r="J5" s="4" t="s">
        <v>40</v>
      </c>
    </row>
    <row r="6" s="4" customFormat="1" ht="24.95" customHeight="1" spans="1:10">
      <c r="A6" s="22">
        <v>4</v>
      </c>
      <c r="B6" s="22" t="s">
        <v>9</v>
      </c>
      <c r="C6" s="23" t="s">
        <v>17</v>
      </c>
      <c r="D6" s="24" t="s">
        <v>16</v>
      </c>
      <c r="E6" s="24">
        <v>68</v>
      </c>
      <c r="F6" s="22">
        <f t="shared" si="0"/>
        <v>34</v>
      </c>
      <c r="G6" s="24">
        <v>76.33</v>
      </c>
      <c r="H6" s="24">
        <f t="shared" si="1"/>
        <v>38.165</v>
      </c>
      <c r="I6" s="33">
        <f t="shared" si="2"/>
        <v>72.165</v>
      </c>
      <c r="J6" s="4" t="s">
        <v>41</v>
      </c>
    </row>
    <row r="7" s="4" customFormat="1" ht="24.95" customHeight="1" spans="1:10">
      <c r="A7" s="22">
        <v>7</v>
      </c>
      <c r="B7" s="22" t="s">
        <v>9</v>
      </c>
      <c r="C7" s="23" t="s">
        <v>21</v>
      </c>
      <c r="D7" s="24" t="s">
        <v>16</v>
      </c>
      <c r="E7" s="24">
        <v>60</v>
      </c>
      <c r="F7" s="22">
        <f t="shared" si="0"/>
        <v>30</v>
      </c>
      <c r="G7" s="24">
        <v>76.33</v>
      </c>
      <c r="H7" s="24">
        <f t="shared" si="1"/>
        <v>38.165</v>
      </c>
      <c r="I7" s="33">
        <f t="shared" si="2"/>
        <v>68.165</v>
      </c>
      <c r="J7" s="4" t="s">
        <v>41</v>
      </c>
    </row>
    <row r="8" s="4" customFormat="1" ht="24.95" customHeight="1" spans="1:10">
      <c r="A8" s="22">
        <v>8</v>
      </c>
      <c r="B8" s="22" t="s">
        <v>9</v>
      </c>
      <c r="C8" s="23" t="s">
        <v>22</v>
      </c>
      <c r="D8" s="24" t="s">
        <v>11</v>
      </c>
      <c r="E8" s="24">
        <v>65</v>
      </c>
      <c r="F8" s="22">
        <f t="shared" si="0"/>
        <v>32.5</v>
      </c>
      <c r="G8" s="24">
        <v>74</v>
      </c>
      <c r="H8" s="24">
        <f t="shared" si="1"/>
        <v>37</v>
      </c>
      <c r="I8" s="33">
        <f t="shared" si="2"/>
        <v>69.5</v>
      </c>
      <c r="J8" s="4" t="s">
        <v>42</v>
      </c>
    </row>
    <row r="9" spans="1:7">
      <c r="A9" s="26"/>
      <c r="B9" s="27"/>
      <c r="C9" s="28"/>
      <c r="D9" s="26"/>
      <c r="E9" s="27"/>
      <c r="F9" s="29"/>
      <c r="G9" s="27"/>
    </row>
    <row r="10" spans="3:3">
      <c r="C10" s="30"/>
    </row>
    <row r="13" spans="4:4">
      <c r="D13" s="31"/>
    </row>
  </sheetData>
  <mergeCells count="10">
    <mergeCell ref="A1:I1"/>
    <mergeCell ref="A2:A3"/>
    <mergeCell ref="B2:B3"/>
    <mergeCell ref="C2:C3"/>
    <mergeCell ref="D2:D3"/>
    <mergeCell ref="E2:E3"/>
    <mergeCell ref="F2:F3"/>
    <mergeCell ref="G2:G3"/>
    <mergeCell ref="H2:H3"/>
    <mergeCell ref="I2:I3"/>
  </mergeCell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H28" sqref="H28"/>
    </sheetView>
  </sheetViews>
  <sheetFormatPr defaultColWidth="9" defaultRowHeight="13.5"/>
  <sheetData/>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笔试成绩公告上的文档截图用</vt:lpstr>
      <vt:lpstr>体检挂网文档截图表格</vt:lpstr>
      <vt:lpstr>面试成绩</vt:lpstr>
      <vt:lpstr>面试成绩综合分 (2)</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律师-J</cp:lastModifiedBy>
  <dcterms:created xsi:type="dcterms:W3CDTF">2022-09-09T02:36:00Z</dcterms:created>
  <dcterms:modified xsi:type="dcterms:W3CDTF">2025-03-19T08:42:30Z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FF371BA408614656971C4A32D484D6B9_13</vt:lpwstr>
  </property>
  <property fmtid="{D5CDD505-2E9C-101B-9397-08002B2CF9AE}" pid="3" name="KSOProductBuildVer">
    <vt:lpwstr>2052-12.1.0.20305</vt:lpwstr>
  </property>
</Properties>
</file>